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D8DCB6E-C1B2-4416-AC9F-A37C947CAF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" i="1" l="1"/>
  <c r="O18" i="1"/>
  <c r="O17" i="1"/>
  <c r="O16" i="1"/>
  <c r="O15" i="1"/>
  <c r="O21" i="1"/>
  <c r="O22" i="1"/>
  <c r="O23" i="1"/>
  <c r="O33" i="1"/>
  <c r="O25" i="1"/>
  <c r="O24" i="1"/>
  <c r="O38" i="1" l="1"/>
  <c r="O37" i="1" l="1"/>
  <c r="O35" i="1"/>
  <c r="O34" i="1"/>
</calcChain>
</file>

<file path=xl/sharedStrings.xml><?xml version="1.0" encoding="utf-8"?>
<sst xmlns="http://schemas.openxmlformats.org/spreadsheetml/2006/main" count="104" uniqueCount="69">
  <si>
    <t>ที่</t>
  </si>
  <si>
    <t xml:space="preserve"> จำนวนผู้ที่เข้ามารับบริการ ณ จุดให้บริการ (ราย)</t>
  </si>
  <si>
    <t>สรุปสถิติการให้บริการตามภารกิจ</t>
  </si>
  <si>
    <t>ขององค์การบริหารส่วนตำบลดม อำเภอสังขะ จังหวัดสุรินทร์</t>
  </si>
  <si>
    <t>สรุปข้อมูลสถิติผู้รับบริการ ณ จุดให้บริการ (Walk-in)</t>
  </si>
  <si>
    <t>รวม</t>
  </si>
  <si>
    <t>ชื่อกระบวนงาน
ที่ให้บริการ</t>
  </si>
  <si>
    <t>การร้องเรียน/ร้องทุกข์ ขอ
ความช่วยเหลือเรื่องต่างๆ</t>
  </si>
  <si>
    <t>การให้บริการข้อมูลข่าวสาร
ตาม พรบ.ข้อมูลข่าวสาร 
พ.ศ.2540</t>
  </si>
  <si>
    <t>การให้ความช่วยเหลือผู้
ประสบภัยพิบัติและสาธารณ
ภัย</t>
  </si>
  <si>
    <t>สนับสนุนน้ำอุปโภค บริโภค</t>
  </si>
  <si>
    <t>การขอขึ้นทะเบียนเพื่อรับ
เบี้ยยังชีพผู้สุงอายุ</t>
  </si>
  <si>
    <t>การขอขึ้นทะเบียนเพื่อรับ
เบี้ยยังชีพผู้พิการ</t>
  </si>
  <si>
    <t>การขอขึ้นทะเบียนเพื่อรับ
เบี้ยยังชีพผู้ป่วยเอดส์</t>
  </si>
  <si>
    <t>การลงทะเบียนเพื่อขอรับ
สิทธิ์เงินอุดหนุนเพื่อการเลี้ยง
ดูเด็กแรกเกิด</t>
  </si>
  <si>
    <t>ผู้มาติดต่อรับเช็ค</t>
  </si>
  <si>
    <t>ทำสัญญาซื้อ สัญญาจ้าง</t>
  </si>
  <si>
    <t>ภาษีที่ดินและสิ่งปลูกสร้าง</t>
  </si>
  <si>
    <t>ภาษีป้าย</t>
  </si>
  <si>
    <t>จดทะเบียนพาณิชย์</t>
  </si>
  <si>
    <t>ขออนุญาตประกอบกิจการ
ที่เป็นอันตรายต่อสุขภาพ</t>
  </si>
  <si>
    <t>การขออนุญาตก่อสร้าง/ดัด
แปลง/ต่อเติมอาคาร</t>
  </si>
  <si>
    <t>การขออนุญาตรื้อถอนอาคาร</t>
  </si>
  <si>
    <t>การดำเนินการตาม 
พรบ.ขุดดิน ถมดิน</t>
  </si>
  <si>
    <t>การซ่อมแซมไฟสาธารณะ</t>
  </si>
  <si>
    <t>การรับสมัครนักเรียน เพื่อเข้า
เรียนในศูนย์พัฒนาเด็กเล็ก
สังกัดองค์การบริหารส่วน
ตำบลดม</t>
  </si>
  <si>
    <t>การให้บริการออกฉีดวัคซีน
ป้องกันโรคพิษสุนัขบ้าให้แก่
สัตว์เลี้ยงของประชาชนใน
ตำบลดม</t>
  </si>
  <si>
    <t>การให้บริการทางอินเตอร์เน็ต</t>
  </si>
  <si>
    <t xml:space="preserve"> จำนวนผู้ที่เข้ามารับบริการผ่านช่องทาง E-service (ราย)</t>
  </si>
  <si>
    <t>ช่องทางรับฟังความคิดเห็น</t>
  </si>
  <si>
    <t>ร้องเรียน/ร้องทุกข์</t>
  </si>
  <si>
    <t>เปิดรับบริการรับเรื่องร้องทุกข์
ไฟฟ้าสาธารณะ ถนน / ไหล่ทาง</t>
  </si>
  <si>
    <t>ขอรถน้ำส่งเพื่อการอุปโภค
บริโภค</t>
  </si>
  <si>
    <t>*หมายเหตุ : หากเดือนใด ไม่มีผู้รับบริการในภารกิจนั้นๆ แสดงสถิติเป็นตัวเลข คือ "0" เท่านั้นในตารางข้อมูล</t>
  </si>
  <si>
    <t>สรุปผลการดำเนินงานการให้บริการประชาชน</t>
  </si>
  <si>
    <t>1. ผู้รับบริการที่เข้ามารับบริการ ณ จุดให้บริการ (Walk-in)</t>
  </si>
  <si>
    <t>สรุปข้อมูลสถิติผู้รับบริการผ่านช่องทาง (E-service)</t>
  </si>
  <si>
    <t>2. ผู้รับบริการที่เข้ามารับบริการผ่านช่องทาง (E-service)</t>
  </si>
  <si>
    <t>ปัญหาและอุปสรรค</t>
  </si>
  <si>
    <t>สำหรับการบริการผ่านช่องทาง E-service ที่ไม่มีผู้มาใช้บริการ มีหลานสาเหตุ ดังนี้</t>
  </si>
  <si>
    <t>ข้อเสนอแนะ</t>
  </si>
  <si>
    <t>1. ควรแนะนำและประชาสัมพันธ์ให้มากขึ้น เพื่อให้ประชาชนสามารถเข้าถึงการบริการได้ 
2. พัฒนาระบบ E-service ให้ทันสมัยและสามรรถใช้งานได้สะดวกมากยิ่งขึ้น</t>
  </si>
  <si>
    <t>ลงชื่อ............................................................................</t>
  </si>
  <si>
    <t xml:space="preserve">                ผู้รายงาน</t>
  </si>
  <si>
    <t>ลงชื่อ...............................................................................</t>
  </si>
  <si>
    <t xml:space="preserve">        (นายอภิวัฒน์ พัวภัทรพงศ์)</t>
  </si>
  <si>
    <t xml:space="preserve">    นายกองค์การบริหารส่วนตำบลดม</t>
  </si>
  <si>
    <t xml:space="preserve">    ผู้รับรองรายงาน</t>
  </si>
  <si>
    <t>2. ผู้มารับบริการส่วนใหญ่จะไม่เข้ามาดูหรือติดตามทางเว็บไซต์ เนื่องจากไม่เป็นที่นิยมใช้งาน เพราะส่วนใหญ่ประชาชนจะดูข้อมูลข่าวสารผ่าน
เพจ Facebook : Tambondom</t>
  </si>
  <si>
    <t>3. ประชาชนที่มารับบริการส่วนใหญ่เป็นผู้สูงอายุ จะใช้วิธีแจ้งผู้นำชุมชนมายื่นคำร้อง, มาด้วยตนเองเป็นส่วนใหญ่ และแจ้งทางโทรศัพท์ หรือไม่จะเป็น
การแจ้งทาง Messages เพจ Facebook : Tambondom</t>
  </si>
  <si>
    <t>4. ประชาชนส่วนใหญ่ที่เข้ารับบริการเป็นผู้สูงอายุ และมีเครื่องมือสื่อสารที่อาจจะไม่ทันสมัย หรือไม่สามารถเข้าใช้งาน E-service ได้ จึงทำให้ไม่มีผู้ใช้บริการ</t>
  </si>
  <si>
    <t>1. ประชาชนต้องการรับการบริการทันที และการบริการผ่านช่องทาง E-service ประชาชนส่วนใหญ่จะไม่สันทัดในการพิมพ์ข้อความและการสื่อสารสิ่งที่
ต้องการอธิบานผ่านทาง E-service อาจทำให้ผิดเพี้ยนจากสิ่งที่ต้องการมาใช้บริการ</t>
  </si>
  <si>
    <t>ต.ค.
2567</t>
  </si>
  <si>
    <t>พ.ย.
2567</t>
  </si>
  <si>
    <t>ธ.ค.
2567</t>
  </si>
  <si>
    <t>ม.ค.
2568</t>
  </si>
  <si>
    <t>ก.พ.
2568</t>
  </si>
  <si>
    <t>มี.ค.
2568</t>
  </si>
  <si>
    <t>เม.ย.
2568</t>
  </si>
  <si>
    <t>พ.ค.
2568</t>
  </si>
  <si>
    <t>มิ.ย.
2568</t>
  </si>
  <si>
    <t>ก.ค.
2568</t>
  </si>
  <si>
    <t>ส.ค.
2568</t>
  </si>
  <si>
    <t>ก.ย.
2568</t>
  </si>
  <si>
    <t xml:space="preserve">       (นางสาวธิดารัตน์ ยิงชื่น)</t>
  </si>
  <si>
    <t xml:space="preserve">                คนงาน</t>
  </si>
  <si>
    <t xml:space="preserve">    ตั้งแต่เดือนตุลาคม 2567 - เดือนกันยายน 2568                                  จำนวน                 2,668                  คน </t>
  </si>
  <si>
    <t xml:space="preserve">    ตั้งแต่เดือนตุลาคม 2567 - เดือนกันยายน 2568                                 จำนวน                  0                        คน </t>
  </si>
  <si>
    <t>ประจำปีงบประมาณ พ.ศ.2568 (ตั้งแต่เดือนตุลาคม 2567 - เดือนกันยายน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</si>
</sst>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color rgb="FFFF0000"/>
      <name val="TH SarabunPSK"/>
      <family val="2"/>
    </font>
    <font>
      <b/>
      <u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313183</xdr:colOff>
      <xdr:row>0</xdr:row>
      <xdr:rowOff>0</xdr:rowOff>
    </xdr:from>
    <xdr:to>
      <xdr:col>8</xdr:col>
      <xdr:colOff>352425</xdr:colOff>
      <xdr:row>4</xdr:row>
      <xdr:rowOff>762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308" y="0"/>
          <a:ext cx="1601342" cy="1067562"/>
        </a:xfrm>
        <a:prstGeom prst="rect">
          <a:avLst/>
        </a:prstGeom>
      </xdr:spPr>
    </xdr:pic>
    <xdr:clientData/>
  </xdr:twoCellAnchor>
  <xdr:oneCellAnchor>
    <xdr:from>
      <xdr:col>4</xdr:col>
      <xdr:colOff>313183</xdr:colOff>
      <xdr:row>59</xdr:row>
      <xdr:rowOff>0</xdr:rowOff>
    </xdr:from>
    <xdr:ext cx="1601342" cy="1067562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6358" y="0"/>
          <a:ext cx="1601342" cy="10675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127"/>
  <sheetViews>
    <sheetView tabSelected="1" view="pageLayout" topLeftCell="A184" zoomScale="69" zoomScaleNormal="100" zoomScalePageLayoutView="69" workbookViewId="0">
      <selection activeCell="U68" sqref="U68"/>
    </sheetView>
  </sheetViews>
  <sheetFormatPr defaultColWidth="5.125" defaultRowHeight="18.75" x14ac:dyDescent="0.3"/>
  <cols>
    <col min="1" max="1" width="4" style="10" customWidth="1"/>
    <col min="2" max="2" width="19.125" style="1" customWidth="1"/>
    <col min="3" max="14" width="5.125" style="1"/>
    <col min="15" max="15" width="9.625" style="1" customWidth="1"/>
    <col min="16" max="16384" width="5.125" style="1"/>
  </cols>
  <sheetData>
    <row r="5" spans="1:15" ht="21" x14ac:dyDescent="0.3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21" x14ac:dyDescent="0.35">
      <c r="A6" s="21" t="s">
        <v>68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1" x14ac:dyDescent="0.35">
      <c r="A7" s="21" t="s">
        <v>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21" x14ac:dyDescent="0.35">
      <c r="A8" s="11"/>
      <c r="B8" s="5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</row>
    <row r="9" spans="1:15" ht="21" x14ac:dyDescent="0.35">
      <c r="A9" s="22" t="s">
        <v>4</v>
      </c>
      <c r="B9" s="22"/>
      <c r="C9" s="22"/>
      <c r="D9" s="22"/>
      <c r="E9" s="22"/>
      <c r="F9" s="22"/>
      <c r="G9" s="6"/>
      <c r="H9" s="6"/>
      <c r="I9" s="6"/>
      <c r="J9" s="6"/>
      <c r="K9" s="6"/>
      <c r="L9" s="6"/>
      <c r="M9" s="6"/>
      <c r="N9" s="6"/>
      <c r="O9" s="6"/>
    </row>
    <row r="10" spans="1:15" ht="6" customHeight="1" x14ac:dyDescent="0.35">
      <c r="A10" s="12"/>
      <c r="B10" s="2"/>
      <c r="C10" s="2"/>
      <c r="D10" s="2"/>
      <c r="E10" s="2"/>
      <c r="F10" s="2"/>
    </row>
    <row r="11" spans="1:15" ht="21" x14ac:dyDescent="0.3">
      <c r="A11" s="32" t="s">
        <v>0</v>
      </c>
      <c r="B11" s="34" t="s">
        <v>6</v>
      </c>
      <c r="C11" s="35" t="s">
        <v>1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38" t="s">
        <v>5</v>
      </c>
    </row>
    <row r="12" spans="1:15" ht="31.5" x14ac:dyDescent="0.3">
      <c r="A12" s="33"/>
      <c r="B12" s="33"/>
      <c r="C12" s="4" t="s">
        <v>52</v>
      </c>
      <c r="D12" s="4" t="s">
        <v>53</v>
      </c>
      <c r="E12" s="4" t="s">
        <v>54</v>
      </c>
      <c r="F12" s="4" t="s">
        <v>55</v>
      </c>
      <c r="G12" s="4" t="s">
        <v>56</v>
      </c>
      <c r="H12" s="4" t="s">
        <v>57</v>
      </c>
      <c r="I12" s="4" t="s">
        <v>58</v>
      </c>
      <c r="J12" s="4" t="s">
        <v>59</v>
      </c>
      <c r="K12" s="4" t="s">
        <v>60</v>
      </c>
      <c r="L12" s="4" t="s">
        <v>61</v>
      </c>
      <c r="M12" s="4" t="s">
        <v>62</v>
      </c>
      <c r="N12" s="4" t="s">
        <v>63</v>
      </c>
      <c r="O12" s="39"/>
    </row>
    <row r="13" spans="1:15" ht="37.5" x14ac:dyDescent="0.3">
      <c r="A13" s="9">
        <v>1</v>
      </c>
      <c r="B13" s="8" t="s">
        <v>7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</row>
    <row r="14" spans="1:15" ht="56.25" x14ac:dyDescent="0.3">
      <c r="A14" s="9">
        <v>2</v>
      </c>
      <c r="B14" s="8" t="s">
        <v>8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</row>
    <row r="15" spans="1:15" ht="56.25" x14ac:dyDescent="0.3">
      <c r="A15" s="9">
        <v>3</v>
      </c>
      <c r="B15" s="8" t="s">
        <v>9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6</v>
      </c>
      <c r="L15" s="7">
        <v>0</v>
      </c>
      <c r="M15" s="7">
        <v>0</v>
      </c>
      <c r="N15" s="7">
        <v>1</v>
      </c>
      <c r="O15" s="7">
        <f>SUM(C15:N15)</f>
        <v>7</v>
      </c>
    </row>
    <row r="16" spans="1:15" x14ac:dyDescent="0.3">
      <c r="A16" s="9">
        <v>4</v>
      </c>
      <c r="B16" s="3" t="s">
        <v>10</v>
      </c>
      <c r="C16" s="7">
        <v>1</v>
      </c>
      <c r="D16" s="7">
        <v>1</v>
      </c>
      <c r="E16" s="7">
        <v>1</v>
      </c>
      <c r="F16" s="7">
        <v>1</v>
      </c>
      <c r="G16" s="7">
        <v>2</v>
      </c>
      <c r="H16" s="7">
        <v>1</v>
      </c>
      <c r="I16" s="7">
        <v>1</v>
      </c>
      <c r="J16" s="7">
        <v>1</v>
      </c>
      <c r="K16" s="7">
        <v>1</v>
      </c>
      <c r="L16" s="7">
        <v>1</v>
      </c>
      <c r="M16" s="7">
        <v>1</v>
      </c>
      <c r="N16" s="7">
        <v>1</v>
      </c>
      <c r="O16" s="7">
        <f>SUM(C16:N16)</f>
        <v>13</v>
      </c>
    </row>
    <row r="17" spans="1:15" ht="37.5" x14ac:dyDescent="0.3">
      <c r="A17" s="9">
        <v>5</v>
      </c>
      <c r="B17" s="8" t="s">
        <v>11</v>
      </c>
      <c r="C17" s="7">
        <v>0</v>
      </c>
      <c r="D17" s="7">
        <v>0</v>
      </c>
      <c r="E17" s="7">
        <v>0</v>
      </c>
      <c r="F17" s="7">
        <v>95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f>SUM(C17:N17)</f>
        <v>95</v>
      </c>
    </row>
    <row r="18" spans="1:15" ht="37.5" x14ac:dyDescent="0.3">
      <c r="A18" s="9">
        <v>6</v>
      </c>
      <c r="B18" s="8" t="s">
        <v>12</v>
      </c>
      <c r="C18" s="7">
        <v>2</v>
      </c>
      <c r="D18" s="7">
        <v>4</v>
      </c>
      <c r="E18" s="7">
        <v>5</v>
      </c>
      <c r="F18" s="7">
        <v>7</v>
      </c>
      <c r="G18" s="7">
        <v>8</v>
      </c>
      <c r="H18" s="7">
        <v>6</v>
      </c>
      <c r="I18" s="7">
        <v>0</v>
      </c>
      <c r="J18" s="7">
        <v>0</v>
      </c>
      <c r="K18" s="7">
        <v>0</v>
      </c>
      <c r="L18" s="7">
        <v>0</v>
      </c>
      <c r="M18" s="7">
        <v>10</v>
      </c>
      <c r="N18" s="7">
        <v>0</v>
      </c>
      <c r="O18" s="7">
        <f>SUM(C18:N18)</f>
        <v>42</v>
      </c>
    </row>
    <row r="19" spans="1:15" ht="37.5" x14ac:dyDescent="0.3">
      <c r="A19" s="9">
        <v>7</v>
      </c>
      <c r="B19" s="8" t="s">
        <v>13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</row>
    <row r="20" spans="1:15" ht="56.25" x14ac:dyDescent="0.3">
      <c r="A20" s="9">
        <v>8</v>
      </c>
      <c r="B20" s="8" t="s">
        <v>14</v>
      </c>
      <c r="C20" s="7">
        <v>0</v>
      </c>
      <c r="D20" s="7">
        <v>7</v>
      </c>
      <c r="E20" s="7">
        <v>6</v>
      </c>
      <c r="F20" s="7">
        <v>7</v>
      </c>
      <c r="G20" s="7">
        <v>6</v>
      </c>
      <c r="H20" s="7">
        <v>5</v>
      </c>
      <c r="I20" s="7">
        <v>6</v>
      </c>
      <c r="J20" s="7">
        <v>9</v>
      </c>
      <c r="K20" s="7">
        <v>7</v>
      </c>
      <c r="L20" s="7">
        <v>9</v>
      </c>
      <c r="M20" s="7">
        <v>10</v>
      </c>
      <c r="N20" s="7">
        <v>6</v>
      </c>
      <c r="O20" s="7">
        <f t="shared" ref="O20:O25" si="0">SUM(C20:N20)</f>
        <v>78</v>
      </c>
    </row>
    <row r="21" spans="1:15" x14ac:dyDescent="0.3">
      <c r="A21" s="9">
        <v>9</v>
      </c>
      <c r="B21" s="3" t="s">
        <v>15</v>
      </c>
      <c r="C21" s="7">
        <v>2</v>
      </c>
      <c r="D21" s="7">
        <v>2</v>
      </c>
      <c r="E21" s="7">
        <v>3</v>
      </c>
      <c r="F21" s="7">
        <v>3</v>
      </c>
      <c r="G21" s="7">
        <v>1</v>
      </c>
      <c r="H21" s="7">
        <v>4</v>
      </c>
      <c r="I21" s="7">
        <v>0</v>
      </c>
      <c r="J21" s="7">
        <v>2</v>
      </c>
      <c r="K21" s="7">
        <v>2</v>
      </c>
      <c r="L21" s="7">
        <v>0</v>
      </c>
      <c r="M21" s="7">
        <v>1</v>
      </c>
      <c r="N21" s="7">
        <v>2</v>
      </c>
      <c r="O21" s="7">
        <f t="shared" si="0"/>
        <v>22</v>
      </c>
    </row>
    <row r="22" spans="1:15" x14ac:dyDescent="0.3">
      <c r="A22" s="9">
        <v>10</v>
      </c>
      <c r="B22" s="3" t="s">
        <v>16</v>
      </c>
      <c r="C22" s="7">
        <v>3</v>
      </c>
      <c r="D22" s="7">
        <v>4</v>
      </c>
      <c r="E22" s="7">
        <v>6</v>
      </c>
      <c r="F22" s="7">
        <v>7</v>
      </c>
      <c r="G22" s="7">
        <v>5</v>
      </c>
      <c r="H22" s="7">
        <v>13</v>
      </c>
      <c r="I22" s="7">
        <v>3</v>
      </c>
      <c r="J22" s="7">
        <v>8</v>
      </c>
      <c r="K22" s="7">
        <v>6</v>
      </c>
      <c r="L22" s="7">
        <v>2</v>
      </c>
      <c r="M22" s="7">
        <v>5</v>
      </c>
      <c r="N22" s="7">
        <v>7</v>
      </c>
      <c r="O22" s="7">
        <f t="shared" si="0"/>
        <v>69</v>
      </c>
    </row>
    <row r="23" spans="1:15" x14ac:dyDescent="0.3">
      <c r="A23" s="9">
        <v>11</v>
      </c>
      <c r="B23" s="3" t="s">
        <v>17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20</v>
      </c>
      <c r="J23" s="7">
        <v>50</v>
      </c>
      <c r="K23" s="7">
        <v>100</v>
      </c>
      <c r="L23" s="7">
        <v>0</v>
      </c>
      <c r="M23" s="7">
        <v>0</v>
      </c>
      <c r="N23" s="7">
        <v>0</v>
      </c>
      <c r="O23" s="7">
        <f t="shared" si="0"/>
        <v>170</v>
      </c>
    </row>
    <row r="24" spans="1:15" x14ac:dyDescent="0.3">
      <c r="A24" s="9">
        <v>12</v>
      </c>
      <c r="B24" s="8" t="s">
        <v>18</v>
      </c>
      <c r="C24" s="7">
        <v>0</v>
      </c>
      <c r="D24" s="7">
        <v>0</v>
      </c>
      <c r="E24" s="7">
        <v>0</v>
      </c>
      <c r="F24" s="7">
        <v>5</v>
      </c>
      <c r="G24" s="7">
        <v>10</v>
      </c>
      <c r="H24" s="7">
        <v>20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f t="shared" si="0"/>
        <v>35</v>
      </c>
    </row>
    <row r="25" spans="1:15" x14ac:dyDescent="0.3">
      <c r="A25" s="9">
        <v>13</v>
      </c>
      <c r="B25" s="8" t="s">
        <v>19</v>
      </c>
      <c r="C25" s="7">
        <v>1</v>
      </c>
      <c r="D25" s="7">
        <v>1</v>
      </c>
      <c r="E25" s="7">
        <v>1</v>
      </c>
      <c r="F25" s="7">
        <v>0</v>
      </c>
      <c r="G25" s="7">
        <v>1</v>
      </c>
      <c r="H25" s="7">
        <v>45</v>
      </c>
      <c r="I25" s="7">
        <v>0</v>
      </c>
      <c r="J25" s="7">
        <v>1</v>
      </c>
      <c r="K25" s="7">
        <v>1</v>
      </c>
      <c r="L25" s="7">
        <v>1</v>
      </c>
      <c r="M25" s="7">
        <v>2</v>
      </c>
      <c r="N25" s="7">
        <v>4</v>
      </c>
      <c r="O25" s="7">
        <f t="shared" si="0"/>
        <v>58</v>
      </c>
    </row>
    <row r="26" spans="1:15" x14ac:dyDescent="0.3">
      <c r="A26" s="44"/>
      <c r="B26" s="45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1:15" x14ac:dyDescent="0.3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 x14ac:dyDescent="0.3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15" x14ac:dyDescent="0.3">
      <c r="A29" s="41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5" x14ac:dyDescent="0.3">
      <c r="A30" s="41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ht="21" x14ac:dyDescent="0.3">
      <c r="A31" s="32" t="s">
        <v>0</v>
      </c>
      <c r="B31" s="34" t="s">
        <v>6</v>
      </c>
      <c r="C31" s="35" t="s">
        <v>1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8" t="s">
        <v>5</v>
      </c>
    </row>
    <row r="32" spans="1:15" ht="31.5" x14ac:dyDescent="0.3">
      <c r="A32" s="33"/>
      <c r="B32" s="33"/>
      <c r="C32" s="4" t="s">
        <v>52</v>
      </c>
      <c r="D32" s="4" t="s">
        <v>53</v>
      </c>
      <c r="E32" s="4" t="s">
        <v>54</v>
      </c>
      <c r="F32" s="4" t="s">
        <v>55</v>
      </c>
      <c r="G32" s="4" t="s">
        <v>56</v>
      </c>
      <c r="H32" s="4" t="s">
        <v>57</v>
      </c>
      <c r="I32" s="4" t="s">
        <v>58</v>
      </c>
      <c r="J32" s="4" t="s">
        <v>59</v>
      </c>
      <c r="K32" s="4" t="s">
        <v>60</v>
      </c>
      <c r="L32" s="4" t="s">
        <v>61</v>
      </c>
      <c r="M32" s="4" t="s">
        <v>62</v>
      </c>
      <c r="N32" s="4" t="s">
        <v>63</v>
      </c>
      <c r="O32" s="39"/>
    </row>
    <row r="33" spans="1:15" ht="37.5" x14ac:dyDescent="0.3">
      <c r="A33" s="9">
        <v>14</v>
      </c>
      <c r="B33" s="8" t="s">
        <v>20</v>
      </c>
      <c r="C33" s="7">
        <v>0</v>
      </c>
      <c r="D33" s="7">
        <v>5</v>
      </c>
      <c r="E33" s="7">
        <v>38</v>
      </c>
      <c r="F33" s="7">
        <v>11</v>
      </c>
      <c r="G33" s="7">
        <v>5</v>
      </c>
      <c r="H33" s="7">
        <v>2</v>
      </c>
      <c r="I33" s="7">
        <v>1</v>
      </c>
      <c r="J33" s="7">
        <v>5</v>
      </c>
      <c r="K33" s="7">
        <v>0</v>
      </c>
      <c r="L33" s="7">
        <v>0</v>
      </c>
      <c r="M33" s="7">
        <v>0</v>
      </c>
      <c r="N33" s="7">
        <v>0</v>
      </c>
      <c r="O33" s="7">
        <f>SUM(C33:N33)</f>
        <v>67</v>
      </c>
    </row>
    <row r="34" spans="1:15" ht="37.5" x14ac:dyDescent="0.3">
      <c r="A34" s="9">
        <v>15</v>
      </c>
      <c r="B34" s="8" t="s">
        <v>21</v>
      </c>
      <c r="C34" s="7">
        <v>5</v>
      </c>
      <c r="D34" s="7">
        <v>4</v>
      </c>
      <c r="E34" s="7">
        <v>8</v>
      </c>
      <c r="F34" s="7">
        <v>2</v>
      </c>
      <c r="G34" s="7">
        <v>3</v>
      </c>
      <c r="H34" s="7">
        <v>5</v>
      </c>
      <c r="I34" s="7">
        <v>0</v>
      </c>
      <c r="J34" s="7">
        <v>2</v>
      </c>
      <c r="K34" s="7">
        <v>1</v>
      </c>
      <c r="L34" s="7">
        <v>3</v>
      </c>
      <c r="M34" s="7">
        <v>3</v>
      </c>
      <c r="N34" s="7">
        <v>2</v>
      </c>
      <c r="O34" s="7">
        <f>SUM(C34:N34)</f>
        <v>38</v>
      </c>
    </row>
    <row r="35" spans="1:15" x14ac:dyDescent="0.3">
      <c r="A35" s="9">
        <v>16</v>
      </c>
      <c r="B35" s="8" t="s">
        <v>22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7">
        <v>2</v>
      </c>
      <c r="J35" s="7">
        <v>0</v>
      </c>
      <c r="K35" s="7">
        <v>1</v>
      </c>
      <c r="L35" s="7">
        <v>0</v>
      </c>
      <c r="M35" s="7">
        <v>1</v>
      </c>
      <c r="N35" s="7">
        <v>1</v>
      </c>
      <c r="O35" s="7">
        <f>SUM(C35:N35)</f>
        <v>6</v>
      </c>
    </row>
    <row r="36" spans="1:15" ht="37.5" x14ac:dyDescent="0.3">
      <c r="A36" s="9">
        <v>17</v>
      </c>
      <c r="B36" s="8" t="s">
        <v>23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</row>
    <row r="37" spans="1:15" x14ac:dyDescent="0.3">
      <c r="A37" s="9">
        <v>18</v>
      </c>
      <c r="B37" s="8" t="s">
        <v>24</v>
      </c>
      <c r="C37" s="7">
        <v>0</v>
      </c>
      <c r="D37" s="7">
        <v>0</v>
      </c>
      <c r="E37" s="7">
        <v>0</v>
      </c>
      <c r="F37" s="7">
        <v>0</v>
      </c>
      <c r="G37" s="7">
        <v>1</v>
      </c>
      <c r="H37" s="7">
        <v>0</v>
      </c>
      <c r="I37" s="7">
        <v>2</v>
      </c>
      <c r="J37" s="7">
        <v>1</v>
      </c>
      <c r="K37" s="7">
        <v>0</v>
      </c>
      <c r="L37" s="7">
        <v>0</v>
      </c>
      <c r="M37" s="7">
        <v>1</v>
      </c>
      <c r="N37" s="7">
        <v>2</v>
      </c>
      <c r="O37" s="7">
        <f>SUM(C37:N37)</f>
        <v>7</v>
      </c>
    </row>
    <row r="38" spans="1:15" ht="75" x14ac:dyDescent="0.3">
      <c r="A38" s="9">
        <v>19</v>
      </c>
      <c r="B38" s="8" t="s">
        <v>25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50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f>SUM(C38:N38)</f>
        <v>50</v>
      </c>
    </row>
    <row r="39" spans="1:15" ht="75" x14ac:dyDescent="0.3">
      <c r="A39" s="9">
        <v>20</v>
      </c>
      <c r="B39" s="8" t="s">
        <v>26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15">
        <v>1910</v>
      </c>
      <c r="L39" s="7">
        <v>0</v>
      </c>
      <c r="M39" s="7">
        <v>0</v>
      </c>
      <c r="N39" s="7">
        <v>0</v>
      </c>
      <c r="O39" s="16">
        <v>1910</v>
      </c>
    </row>
    <row r="40" spans="1:15" x14ac:dyDescent="0.3">
      <c r="A40" s="9">
        <v>21</v>
      </c>
      <c r="B40" s="3" t="s">
        <v>27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</row>
    <row r="42" spans="1:15" x14ac:dyDescent="0.3">
      <c r="A42" s="20" t="s">
        <v>33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64" spans="1:15" ht="21" x14ac:dyDescent="0.35">
      <c r="A64" s="21" t="s">
        <v>2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ht="21" x14ac:dyDescent="0.35">
      <c r="A65" s="21" t="s">
        <v>68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ht="21" x14ac:dyDescent="0.35">
      <c r="A66" s="21" t="s">
        <v>3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ht="21" x14ac:dyDescent="0.35">
      <c r="A67" s="11"/>
      <c r="B67" s="5"/>
      <c r="C67" s="5"/>
      <c r="D67" s="5"/>
      <c r="E67" s="5"/>
      <c r="F67" s="5"/>
      <c r="G67" s="6"/>
      <c r="H67" s="6"/>
      <c r="I67" s="6"/>
      <c r="J67" s="6"/>
      <c r="K67" s="6"/>
      <c r="L67" s="6"/>
      <c r="M67" s="6"/>
      <c r="N67" s="6"/>
      <c r="O67" s="6"/>
    </row>
    <row r="68" spans="1:15" ht="21" x14ac:dyDescent="0.35">
      <c r="A68" s="22" t="s">
        <v>36</v>
      </c>
      <c r="B68" s="22"/>
      <c r="C68" s="22"/>
      <c r="D68" s="22"/>
      <c r="E68" s="22"/>
      <c r="F68" s="22"/>
      <c r="G68" s="6"/>
      <c r="H68" s="6"/>
      <c r="I68" s="6"/>
      <c r="J68" s="6"/>
      <c r="K68" s="6"/>
      <c r="L68" s="6"/>
      <c r="M68" s="6"/>
      <c r="N68" s="6"/>
      <c r="O68" s="6"/>
    </row>
    <row r="69" spans="1:15" ht="7.5" customHeight="1" x14ac:dyDescent="0.35">
      <c r="A69" s="12"/>
      <c r="B69" s="2"/>
      <c r="C69" s="2"/>
      <c r="D69" s="2"/>
      <c r="E69" s="2"/>
      <c r="F69" s="2"/>
    </row>
    <row r="70" spans="1:15" ht="21" x14ac:dyDescent="0.3">
      <c r="A70" s="23" t="s">
        <v>0</v>
      </c>
      <c r="B70" s="25" t="s">
        <v>6</v>
      </c>
      <c r="C70" s="26" t="s">
        <v>28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8"/>
      <c r="O70" s="29" t="s">
        <v>5</v>
      </c>
    </row>
    <row r="71" spans="1:15" ht="31.5" x14ac:dyDescent="0.3">
      <c r="A71" s="24"/>
      <c r="B71" s="24"/>
      <c r="C71" s="13" t="s">
        <v>52</v>
      </c>
      <c r="D71" s="13" t="s">
        <v>53</v>
      </c>
      <c r="E71" s="13" t="s">
        <v>54</v>
      </c>
      <c r="F71" s="13" t="s">
        <v>55</v>
      </c>
      <c r="G71" s="13" t="s">
        <v>56</v>
      </c>
      <c r="H71" s="13" t="s">
        <v>57</v>
      </c>
      <c r="I71" s="13" t="s">
        <v>58</v>
      </c>
      <c r="J71" s="13" t="s">
        <v>59</v>
      </c>
      <c r="K71" s="13" t="s">
        <v>60</v>
      </c>
      <c r="L71" s="13" t="s">
        <v>61</v>
      </c>
      <c r="M71" s="13" t="s">
        <v>62</v>
      </c>
      <c r="N71" s="13" t="s">
        <v>63</v>
      </c>
      <c r="O71" s="30"/>
    </row>
    <row r="72" spans="1:15" x14ac:dyDescent="0.3">
      <c r="A72" s="9">
        <v>1</v>
      </c>
      <c r="B72" s="8" t="s">
        <v>29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</row>
    <row r="73" spans="1:15" x14ac:dyDescent="0.3">
      <c r="A73" s="9">
        <v>2</v>
      </c>
      <c r="B73" s="8" t="s">
        <v>30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</row>
    <row r="74" spans="1:15" ht="75" x14ac:dyDescent="0.3">
      <c r="A74" s="9">
        <v>3</v>
      </c>
      <c r="B74" s="8" t="s">
        <v>31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</row>
    <row r="75" spans="1:15" ht="37.5" x14ac:dyDescent="0.3">
      <c r="A75" s="9">
        <v>4</v>
      </c>
      <c r="B75" s="8" t="s">
        <v>32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</row>
    <row r="77" spans="1:15" x14ac:dyDescent="0.3">
      <c r="A77" s="20" t="s">
        <v>33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96" spans="1:15" ht="21" x14ac:dyDescent="0.3">
      <c r="A96" s="31" t="s">
        <v>34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</row>
    <row r="97" spans="1:15" ht="6" customHeight="1" x14ac:dyDescent="0.3"/>
    <row r="98" spans="1:15" x14ac:dyDescent="0.3">
      <c r="A98" s="18" t="s">
        <v>35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1:15" x14ac:dyDescent="0.3">
      <c r="A99" s="18" t="s">
        <v>66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1:15" ht="5.25" customHeight="1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x14ac:dyDescent="0.3">
      <c r="A101" s="18" t="s">
        <v>37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1:15" x14ac:dyDescent="0.3">
      <c r="A102" s="18" t="s">
        <v>67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4" spans="1:15" x14ac:dyDescent="0.3">
      <c r="A104" s="19" t="s">
        <v>38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5" ht="6" customHeight="1" x14ac:dyDescent="0.3"/>
    <row r="106" spans="1:15" x14ac:dyDescent="0.3">
      <c r="A106" s="18" t="s">
        <v>39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1:15" ht="45" customHeight="1" x14ac:dyDescent="0.3">
      <c r="A107" s="17" t="s">
        <v>51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1:15" ht="4.5" customHeight="1" x14ac:dyDescent="0.3"/>
    <row r="109" spans="1:15" ht="42.75" customHeight="1" x14ac:dyDescent="0.3">
      <c r="A109" s="17" t="s">
        <v>48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1:15" ht="6" customHeight="1" x14ac:dyDescent="0.3"/>
    <row r="111" spans="1:15" ht="42.75" customHeight="1" x14ac:dyDescent="0.3">
      <c r="A111" s="17" t="s">
        <v>49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1:15" ht="6.75" customHeight="1" x14ac:dyDescent="0.3"/>
    <row r="113" spans="1:15" ht="42.75" customHeight="1" x14ac:dyDescent="0.3">
      <c r="A113" s="17" t="s">
        <v>50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5" spans="1:15" x14ac:dyDescent="0.3">
      <c r="A115" s="19" t="s">
        <v>40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</row>
    <row r="116" spans="1:15" ht="6.75" customHeight="1" x14ac:dyDescent="0.3"/>
    <row r="117" spans="1:15" ht="43.5" customHeight="1" x14ac:dyDescent="0.3">
      <c r="A117" s="17" t="s">
        <v>41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</row>
    <row r="120" spans="1:15" x14ac:dyDescent="0.3">
      <c r="A120" s="18" t="s">
        <v>42</v>
      </c>
      <c r="B120" s="18"/>
      <c r="C120" s="18"/>
      <c r="D120" s="18"/>
      <c r="E120" s="18"/>
    </row>
    <row r="121" spans="1:15" x14ac:dyDescent="0.3">
      <c r="B121" s="1" t="s">
        <v>64</v>
      </c>
    </row>
    <row r="122" spans="1:15" x14ac:dyDescent="0.3">
      <c r="B122" s="1" t="s">
        <v>65</v>
      </c>
    </row>
    <row r="123" spans="1:15" x14ac:dyDescent="0.3">
      <c r="B123" s="1" t="s">
        <v>43</v>
      </c>
    </row>
    <row r="124" spans="1:15" x14ac:dyDescent="0.3">
      <c r="G124" s="1" t="s">
        <v>44</v>
      </c>
    </row>
    <row r="125" spans="1:15" x14ac:dyDescent="0.3">
      <c r="H125" s="1" t="s">
        <v>45</v>
      </c>
    </row>
    <row r="126" spans="1:15" x14ac:dyDescent="0.3">
      <c r="H126" s="1" t="s">
        <v>46</v>
      </c>
    </row>
    <row r="127" spans="1:15" x14ac:dyDescent="0.3">
      <c r="I127" s="1" t="s">
        <v>47</v>
      </c>
    </row>
  </sheetData>
  <mergeCells count="36">
    <mergeCell ref="C11:N11"/>
    <mergeCell ref="O11:O12"/>
    <mergeCell ref="B11:B12"/>
    <mergeCell ref="A11:A12"/>
    <mergeCell ref="A5:O5"/>
    <mergeCell ref="A6:O6"/>
    <mergeCell ref="A7:O7"/>
    <mergeCell ref="A9:F9"/>
    <mergeCell ref="A31:A32"/>
    <mergeCell ref="B31:B32"/>
    <mergeCell ref="C31:N31"/>
    <mergeCell ref="O31:O32"/>
    <mergeCell ref="A64:O64"/>
    <mergeCell ref="A104:O104"/>
    <mergeCell ref="A77:O77"/>
    <mergeCell ref="A42:O42"/>
    <mergeCell ref="A66:O66"/>
    <mergeCell ref="A68:F68"/>
    <mergeCell ref="A70:A71"/>
    <mergeCell ref="B70:B71"/>
    <mergeCell ref="C70:N70"/>
    <mergeCell ref="O70:O71"/>
    <mergeCell ref="A65:O65"/>
    <mergeCell ref="A96:O96"/>
    <mergeCell ref="A98:O98"/>
    <mergeCell ref="A99:O99"/>
    <mergeCell ref="A101:O101"/>
    <mergeCell ref="A102:O102"/>
    <mergeCell ref="A117:O117"/>
    <mergeCell ref="A120:E120"/>
    <mergeCell ref="A106:O106"/>
    <mergeCell ref="A107:O107"/>
    <mergeCell ref="A109:O109"/>
    <mergeCell ref="A111:O111"/>
    <mergeCell ref="A113:O113"/>
    <mergeCell ref="A115:O115"/>
  </mergeCells>
  <pageMargins left="0.23622047244094491" right="0.11811023622047245" top="0.55118110236220474" bottom="0.55118110236220474" header="0.31496062992125984" footer="0.31496062992125984"/>
  <pageSetup paperSize="9" orientation="portrait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2026-04-16T08:17:06Z</cp:lastPrinted>
  <dcterms:created xsi:type="dcterms:W3CDTF">2024-03-04T03:59:57Z</dcterms:created>
  <dcterms:modified xsi:type="dcterms:W3CDTF">2026-04-16T08:17:24Z</dcterms:modified>
</cp:coreProperties>
</file>